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My Drive\agricoltura_bootstrap\statistica\VII_censimento\"/>
    </mc:Choice>
  </mc:AlternateContent>
  <xr:revisionPtr revIDLastSave="0" documentId="13_ncr:1_{BC8BA83E-FF22-43F0-99B3-8CAC272F77D2}" xr6:coauthVersionLast="47" xr6:coauthVersionMax="47" xr10:uidLastSave="{00000000-0000-0000-0000-000000000000}"/>
  <bookViews>
    <workbookView xWindow="-98" yWindow="-98" windowWidth="19396" windowHeight="10996" xr2:uid="{00000000-000D-0000-FFFF-FFFF00000000}"/>
  </bookViews>
  <sheets>
    <sheet name="ConduttoreEtà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1" l="1"/>
  <c r="F32" i="11"/>
  <c r="E32" i="11"/>
  <c r="D32" i="11"/>
  <c r="C32" i="11"/>
  <c r="B32" i="11"/>
  <c r="G31" i="11"/>
  <c r="F31" i="11"/>
  <c r="E31" i="11"/>
  <c r="D31" i="11"/>
  <c r="C31" i="11"/>
  <c r="B31" i="11"/>
  <c r="G30" i="11"/>
  <c r="F30" i="11"/>
  <c r="E30" i="11"/>
  <c r="D30" i="11"/>
  <c r="C30" i="11"/>
  <c r="B30" i="11"/>
  <c r="G29" i="11"/>
  <c r="F29" i="11"/>
  <c r="E29" i="11"/>
  <c r="D29" i="11"/>
  <c r="C29" i="11"/>
  <c r="B29" i="11"/>
  <c r="G28" i="11"/>
  <c r="F28" i="11"/>
  <c r="E28" i="11"/>
  <c r="D28" i="11"/>
  <c r="C28" i="11"/>
  <c r="B28" i="11"/>
  <c r="G27" i="11"/>
  <c r="F27" i="11"/>
  <c r="E27" i="11"/>
  <c r="D27" i="11"/>
  <c r="C27" i="11"/>
  <c r="B27" i="11"/>
  <c r="G24" i="11"/>
  <c r="F24" i="11"/>
  <c r="E24" i="11"/>
  <c r="D24" i="11"/>
  <c r="C24" i="11"/>
  <c r="B24" i="11"/>
  <c r="G23" i="11"/>
  <c r="F23" i="11"/>
  <c r="E23" i="11"/>
  <c r="D23" i="11"/>
  <c r="C23" i="11"/>
  <c r="B23" i="11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0" i="11"/>
  <c r="G25" i="11" s="1"/>
  <c r="D25" i="11" l="1"/>
  <c r="E25" i="11"/>
  <c r="B25" i="11"/>
  <c r="F25" i="11"/>
  <c r="C25" i="11"/>
</calcChain>
</file>

<file path=xl/sharedStrings.xml><?xml version="1.0" encoding="utf-8"?>
<sst xmlns="http://schemas.openxmlformats.org/spreadsheetml/2006/main" count="39" uniqueCount="19">
  <si>
    <t>Fonte: ISTAT- 7° Censimento Agricoltura. Elaborazione Regione Campania UOD 20 - Direzione Agricoltura</t>
  </si>
  <si>
    <t>Anno</t>
  </si>
  <si>
    <t>Indicatore</t>
  </si>
  <si>
    <t>Territorio</t>
  </si>
  <si>
    <t>Composizione % Anno 2020</t>
  </si>
  <si>
    <t>fino a 29 anni</t>
  </si>
  <si>
    <t>30-44 anni</t>
  </si>
  <si>
    <t>45-59 anni</t>
  </si>
  <si>
    <t>60-74 anni</t>
  </si>
  <si>
    <t>75 anni e più</t>
  </si>
  <si>
    <t>totale</t>
  </si>
  <si>
    <t xml:space="preserve">  Caserta</t>
  </si>
  <si>
    <t xml:space="preserve">  Benevento</t>
  </si>
  <si>
    <t xml:space="preserve">  Napoli</t>
  </si>
  <si>
    <t xml:space="preserve">  Avellino</t>
  </si>
  <si>
    <t xml:space="preserve">  Salerno</t>
  </si>
  <si>
    <t>CAMPANIA</t>
    <phoneticPr fontId="1" type="noConversion"/>
  </si>
  <si>
    <t>Composizione % Anno 2010</t>
  </si>
  <si>
    <t xml:space="preserve">Tavola 7.1-Numero di persone capo-azienda per età. Anni 2020 e 2010 - Dati provinciali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</si>
</sst>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pane xSplit="1" ySplit="2" topLeftCell="B11" activePane="bottomRight" state="frozen"/>
      <selection pane="topRight" activeCell="B1" sqref="B1"/>
      <selection pane="bottomLeft" activeCell="A3" sqref="A3"/>
      <selection pane="bottomRight"/>
    </sheetView>
  </sheetViews>
  <sheetFormatPr defaultColWidth="13.3984375" defaultRowHeight="14.25" x14ac:dyDescent="0.45"/>
  <cols>
    <col min="1" max="1" width="18.1328125" customWidth="1"/>
    <col min="2" max="7" width="15.3984375" customWidth="1"/>
  </cols>
  <sheetData>
    <row r="1" spans="1:7" ht="15.4" x14ac:dyDescent="0.45">
      <c r="A1" s="2" t="s">
        <v>18</v>
      </c>
      <c r="B1" s="3"/>
      <c r="C1" s="3"/>
      <c r="D1" s="3"/>
      <c r="E1" s="3"/>
      <c r="F1" s="3"/>
      <c r="G1" s="3"/>
    </row>
    <row r="2" spans="1:7" ht="15" x14ac:dyDescent="0.45">
      <c r="A2" s="4" t="s">
        <v>2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  <c r="G2" s="7" t="s">
        <v>10</v>
      </c>
    </row>
    <row r="3" spans="1:7" ht="15" x14ac:dyDescent="0.45">
      <c r="A3" s="8" t="s">
        <v>1</v>
      </c>
      <c r="B3" s="19">
        <v>2020</v>
      </c>
      <c r="C3" s="19"/>
      <c r="D3" s="19"/>
      <c r="E3" s="19"/>
      <c r="F3" s="19"/>
      <c r="G3" s="19"/>
    </row>
    <row r="4" spans="1:7" ht="15" x14ac:dyDescent="0.45">
      <c r="A4" s="4" t="s">
        <v>3</v>
      </c>
      <c r="B4" s="20"/>
      <c r="C4" s="20"/>
      <c r="D4" s="20"/>
      <c r="E4" s="20"/>
      <c r="F4" s="20"/>
      <c r="G4" s="20"/>
    </row>
    <row r="5" spans="1:7" ht="15.4" x14ac:dyDescent="0.45">
      <c r="A5" s="9" t="s">
        <v>11</v>
      </c>
      <c r="B5" s="10">
        <v>356</v>
      </c>
      <c r="C5" s="10">
        <v>1649</v>
      </c>
      <c r="D5" s="10">
        <v>3880</v>
      </c>
      <c r="E5" s="10">
        <v>4398</v>
      </c>
      <c r="F5" s="10">
        <v>2007</v>
      </c>
      <c r="G5" s="10">
        <v>23692</v>
      </c>
    </row>
    <row r="6" spans="1:7" ht="15.4" x14ac:dyDescent="0.45">
      <c r="A6" s="9" t="s">
        <v>12</v>
      </c>
      <c r="B6" s="10">
        <v>455</v>
      </c>
      <c r="C6" s="10">
        <v>2095</v>
      </c>
      <c r="D6" s="10">
        <v>5111</v>
      </c>
      <c r="E6" s="10">
        <v>5072</v>
      </c>
      <c r="F6" s="10">
        <v>2191</v>
      </c>
      <c r="G6" s="10">
        <v>24259</v>
      </c>
    </row>
    <row r="7" spans="1:7" ht="15.4" x14ac:dyDescent="0.45">
      <c r="A7" s="9" t="s">
        <v>13</v>
      </c>
      <c r="B7" s="10">
        <v>227</v>
      </c>
      <c r="C7" s="10">
        <v>964</v>
      </c>
      <c r="D7" s="10">
        <v>2019</v>
      </c>
      <c r="E7" s="10">
        <v>2203</v>
      </c>
      <c r="F7" s="10">
        <v>1019</v>
      </c>
      <c r="G7" s="10">
        <v>14311</v>
      </c>
    </row>
    <row r="8" spans="1:7" ht="15.4" x14ac:dyDescent="0.45">
      <c r="A8" s="9" t="s">
        <v>14</v>
      </c>
      <c r="B8" s="10">
        <v>473</v>
      </c>
      <c r="C8" s="10">
        <v>2006</v>
      </c>
      <c r="D8" s="10">
        <v>5392</v>
      </c>
      <c r="E8" s="10">
        <v>6183</v>
      </c>
      <c r="F8" s="10">
        <v>2880</v>
      </c>
      <c r="G8" s="10">
        <v>25862</v>
      </c>
    </row>
    <row r="9" spans="1:7" ht="15.4" x14ac:dyDescent="0.45">
      <c r="A9" s="9" t="s">
        <v>15</v>
      </c>
      <c r="B9" s="10">
        <v>836</v>
      </c>
      <c r="C9" s="10">
        <v>3227</v>
      </c>
      <c r="D9" s="10">
        <v>7780</v>
      </c>
      <c r="E9" s="10">
        <v>11420</v>
      </c>
      <c r="F9" s="10">
        <v>5886</v>
      </c>
      <c r="G9" s="10">
        <v>48748</v>
      </c>
    </row>
    <row r="10" spans="1:7" ht="15.4" x14ac:dyDescent="0.45">
      <c r="A10" s="11" t="s">
        <v>16</v>
      </c>
      <c r="B10" s="12">
        <v>2347</v>
      </c>
      <c r="C10" s="12">
        <v>9941</v>
      </c>
      <c r="D10" s="12">
        <v>24182</v>
      </c>
      <c r="E10" s="12">
        <v>29276</v>
      </c>
      <c r="F10" s="12">
        <v>13983</v>
      </c>
      <c r="G10" s="13">
        <f>+B10+C10+D10+E10+F10</f>
        <v>79729</v>
      </c>
    </row>
    <row r="11" spans="1:7" ht="15" x14ac:dyDescent="0.45">
      <c r="A11" s="8" t="s">
        <v>1</v>
      </c>
      <c r="B11" s="19">
        <v>2010</v>
      </c>
      <c r="C11" s="19"/>
      <c r="D11" s="19"/>
      <c r="E11" s="19"/>
      <c r="F11" s="19"/>
      <c r="G11" s="19"/>
    </row>
    <row r="12" spans="1:7" ht="15.4" x14ac:dyDescent="0.45">
      <c r="A12" s="9" t="s">
        <v>11</v>
      </c>
      <c r="B12" s="10">
        <v>632</v>
      </c>
      <c r="C12" s="10">
        <v>4402</v>
      </c>
      <c r="D12" s="10">
        <v>8526</v>
      </c>
      <c r="E12" s="10">
        <v>7191</v>
      </c>
      <c r="F12" s="10">
        <v>2941</v>
      </c>
      <c r="G12" s="10">
        <v>23692</v>
      </c>
    </row>
    <row r="13" spans="1:7" ht="15.4" x14ac:dyDescent="0.45">
      <c r="A13" s="9" t="s">
        <v>12</v>
      </c>
      <c r="B13" s="10">
        <v>541</v>
      </c>
      <c r="C13" s="10">
        <v>4618</v>
      </c>
      <c r="D13" s="10">
        <v>8810</v>
      </c>
      <c r="E13" s="10">
        <v>7199</v>
      </c>
      <c r="F13" s="10">
        <v>3091</v>
      </c>
      <c r="G13" s="10">
        <v>24259</v>
      </c>
    </row>
    <row r="14" spans="1:7" ht="15.4" x14ac:dyDescent="0.45">
      <c r="A14" s="9" t="s">
        <v>13</v>
      </c>
      <c r="B14" s="10">
        <v>344</v>
      </c>
      <c r="C14" s="10">
        <v>2447</v>
      </c>
      <c r="D14" s="10">
        <v>4848</v>
      </c>
      <c r="E14" s="10">
        <v>4608</v>
      </c>
      <c r="F14" s="10">
        <v>2064</v>
      </c>
      <c r="G14" s="10">
        <v>14311</v>
      </c>
    </row>
    <row r="15" spans="1:7" ht="15.4" x14ac:dyDescent="0.45">
      <c r="A15" s="9" t="s">
        <v>14</v>
      </c>
      <c r="B15" s="10">
        <v>529</v>
      </c>
      <c r="C15" s="10">
        <v>4312</v>
      </c>
      <c r="D15" s="10">
        <v>9242</v>
      </c>
      <c r="E15" s="10">
        <v>7949</v>
      </c>
      <c r="F15" s="10">
        <v>3830</v>
      </c>
      <c r="G15" s="10">
        <v>25862</v>
      </c>
    </row>
    <row r="16" spans="1:7" ht="15.4" x14ac:dyDescent="0.45">
      <c r="A16" s="9" t="s">
        <v>15</v>
      </c>
      <c r="B16" s="10">
        <v>814</v>
      </c>
      <c r="C16" s="10">
        <v>7042</v>
      </c>
      <c r="D16" s="10">
        <v>17763</v>
      </c>
      <c r="E16" s="10">
        <v>15298</v>
      </c>
      <c r="F16" s="10">
        <v>7831</v>
      </c>
      <c r="G16" s="10">
        <v>48748</v>
      </c>
    </row>
    <row r="17" spans="1:7" ht="15.4" x14ac:dyDescent="0.45">
      <c r="A17" s="11" t="s">
        <v>16</v>
      </c>
      <c r="B17" s="12">
        <v>2860</v>
      </c>
      <c r="C17" s="12">
        <v>22821</v>
      </c>
      <c r="D17" s="12">
        <v>49189</v>
      </c>
      <c r="E17" s="12">
        <v>42245</v>
      </c>
      <c r="F17" s="12">
        <v>19757</v>
      </c>
      <c r="G17" s="12">
        <v>136872</v>
      </c>
    </row>
    <row r="18" spans="1:7" x14ac:dyDescent="0.45">
      <c r="B18" s="17" t="s">
        <v>4</v>
      </c>
      <c r="C18" s="18"/>
      <c r="D18" s="18"/>
      <c r="E18" s="18"/>
      <c r="F18" s="18"/>
      <c r="G18" s="18"/>
    </row>
    <row r="19" spans="1:7" ht="15" x14ac:dyDescent="0.45">
      <c r="A19" s="4" t="s">
        <v>3</v>
      </c>
      <c r="B19" s="21"/>
      <c r="C19" s="22"/>
      <c r="D19" s="22"/>
      <c r="E19" s="22"/>
      <c r="F19" s="22"/>
      <c r="G19" s="22"/>
    </row>
    <row r="20" spans="1:7" ht="15.4" x14ac:dyDescent="0.45">
      <c r="A20" s="9" t="s">
        <v>11</v>
      </c>
      <c r="B20" s="14">
        <f>+B5/$G5*100</f>
        <v>1.5026169171028196</v>
      </c>
      <c r="C20" s="14">
        <f t="shared" ref="C20:G20" si="0">+C5/$G5*100</f>
        <v>6.9601553266925551</v>
      </c>
      <c r="D20" s="14">
        <f t="shared" si="0"/>
        <v>16.37683606280601</v>
      </c>
      <c r="E20" s="14">
        <f t="shared" si="0"/>
        <v>18.563228093871349</v>
      </c>
      <c r="F20" s="14">
        <f t="shared" si="0"/>
        <v>8.4712139118689862</v>
      </c>
      <c r="G20" s="10">
        <f t="shared" si="0"/>
        <v>100</v>
      </c>
    </row>
    <row r="21" spans="1:7" ht="15.4" x14ac:dyDescent="0.45">
      <c r="A21" s="9" t="s">
        <v>12</v>
      </c>
      <c r="B21" s="14">
        <f t="shared" ref="B21:G25" si="1">+B6/$G6*100</f>
        <v>1.8755925635846489</v>
      </c>
      <c r="C21" s="14">
        <f t="shared" si="1"/>
        <v>8.6359701554062411</v>
      </c>
      <c r="D21" s="14">
        <f t="shared" si="1"/>
        <v>21.068469434024486</v>
      </c>
      <c r="E21" s="14">
        <f t="shared" si="1"/>
        <v>20.9077043571458</v>
      </c>
      <c r="F21" s="14">
        <f t="shared" si="1"/>
        <v>9.0316995754153098</v>
      </c>
      <c r="G21" s="10">
        <f t="shared" si="1"/>
        <v>100</v>
      </c>
    </row>
    <row r="22" spans="1:7" ht="15.4" x14ac:dyDescent="0.45">
      <c r="A22" s="9" t="s">
        <v>13</v>
      </c>
      <c r="B22" s="14">
        <f t="shared" si="1"/>
        <v>1.5861924393822933</v>
      </c>
      <c r="C22" s="14">
        <f t="shared" si="1"/>
        <v>6.7360771434560833</v>
      </c>
      <c r="D22" s="14">
        <f t="shared" si="1"/>
        <v>14.108028789043392</v>
      </c>
      <c r="E22" s="14">
        <f t="shared" si="1"/>
        <v>15.393753057088952</v>
      </c>
      <c r="F22" s="14">
        <f t="shared" si="1"/>
        <v>7.1203968974914407</v>
      </c>
      <c r="G22" s="10">
        <f t="shared" si="1"/>
        <v>100</v>
      </c>
    </row>
    <row r="23" spans="1:7" ht="15.4" x14ac:dyDescent="0.45">
      <c r="A23" s="9" t="s">
        <v>14</v>
      </c>
      <c r="B23" s="14">
        <f t="shared" si="1"/>
        <v>1.8289382105018948</v>
      </c>
      <c r="C23" s="14">
        <f t="shared" si="1"/>
        <v>7.756554017477379</v>
      </c>
      <c r="D23" s="14">
        <f t="shared" si="1"/>
        <v>20.849122264326038</v>
      </c>
      <c r="E23" s="14">
        <f t="shared" si="1"/>
        <v>23.907663753770009</v>
      </c>
      <c r="F23" s="14">
        <f t="shared" si="1"/>
        <v>11.13602969607919</v>
      </c>
      <c r="G23" s="10">
        <f t="shared" si="1"/>
        <v>100</v>
      </c>
    </row>
    <row r="24" spans="1:7" ht="15.4" x14ac:dyDescent="0.45">
      <c r="A24" s="9" t="s">
        <v>15</v>
      </c>
      <c r="B24" s="14">
        <f t="shared" si="1"/>
        <v>1.7149421514728809</v>
      </c>
      <c r="C24" s="14">
        <f t="shared" si="1"/>
        <v>6.6197587593337159</v>
      </c>
      <c r="D24" s="14">
        <f t="shared" si="1"/>
        <v>15.959629112989251</v>
      </c>
      <c r="E24" s="14">
        <f t="shared" si="1"/>
        <v>23.426602117009928</v>
      </c>
      <c r="F24" s="14">
        <f t="shared" si="1"/>
        <v>12.074341511446624</v>
      </c>
      <c r="G24" s="10">
        <f t="shared" si="1"/>
        <v>100</v>
      </c>
    </row>
    <row r="25" spans="1:7" ht="15.4" x14ac:dyDescent="0.45">
      <c r="A25" s="11" t="s">
        <v>16</v>
      </c>
      <c r="B25" s="15">
        <f t="shared" si="1"/>
        <v>2.9437218577932747</v>
      </c>
      <c r="C25" s="15">
        <f t="shared" si="1"/>
        <v>12.468486999711523</v>
      </c>
      <c r="D25" s="15">
        <f t="shared" si="1"/>
        <v>30.330243700535565</v>
      </c>
      <c r="E25" s="15">
        <f t="shared" si="1"/>
        <v>36.719386923202343</v>
      </c>
      <c r="F25" s="15">
        <f t="shared" si="1"/>
        <v>17.538160518757291</v>
      </c>
      <c r="G25" s="12">
        <f t="shared" si="1"/>
        <v>100</v>
      </c>
    </row>
    <row r="26" spans="1:7" ht="15" x14ac:dyDescent="0.45">
      <c r="A26" s="8"/>
      <c r="B26" s="17" t="s">
        <v>17</v>
      </c>
      <c r="C26" s="18"/>
      <c r="D26" s="18"/>
      <c r="E26" s="18"/>
      <c r="F26" s="18"/>
      <c r="G26" s="18"/>
    </row>
    <row r="27" spans="1:7" ht="15.4" x14ac:dyDescent="0.45">
      <c r="A27" s="9" t="s">
        <v>11</v>
      </c>
      <c r="B27" s="14">
        <f>+B12/$G12*100</f>
        <v>2.6675671112611852</v>
      </c>
      <c r="C27" s="14">
        <f t="shared" ref="C27:G27" si="2">+C12/$G12*100</f>
        <v>18.580111430018572</v>
      </c>
      <c r="D27" s="14">
        <f t="shared" si="2"/>
        <v>35.986830997805164</v>
      </c>
      <c r="E27" s="14">
        <f t="shared" si="2"/>
        <v>30.352017558669591</v>
      </c>
      <c r="F27" s="14">
        <f t="shared" si="2"/>
        <v>12.413472902245484</v>
      </c>
      <c r="G27" s="14">
        <f t="shared" si="2"/>
        <v>100</v>
      </c>
    </row>
    <row r="28" spans="1:7" ht="15.4" x14ac:dyDescent="0.45">
      <c r="A28" s="9" t="s">
        <v>12</v>
      </c>
      <c r="B28" s="14">
        <f t="shared" ref="B28:G32" si="3">+B13/$G13*100</f>
        <v>2.23010016900944</v>
      </c>
      <c r="C28" s="14">
        <f t="shared" si="3"/>
        <v>19.036233975019581</v>
      </c>
      <c r="D28" s="14">
        <f t="shared" si="3"/>
        <v>36.316418648748915</v>
      </c>
      <c r="E28" s="14">
        <f t="shared" si="3"/>
        <v>29.675584319221731</v>
      </c>
      <c r="F28" s="14">
        <f t="shared" si="3"/>
        <v>12.741662888000329</v>
      </c>
      <c r="G28" s="14">
        <f t="shared" si="3"/>
        <v>100</v>
      </c>
    </row>
    <row r="29" spans="1:7" ht="15.4" x14ac:dyDescent="0.45">
      <c r="A29" s="9" t="s">
        <v>13</v>
      </c>
      <c r="B29" s="14">
        <f t="shared" si="3"/>
        <v>2.4037453706938718</v>
      </c>
      <c r="C29" s="14">
        <f t="shared" si="3"/>
        <v>17.098735238627629</v>
      </c>
      <c r="D29" s="14">
        <f t="shared" si="3"/>
        <v>33.87603941024387</v>
      </c>
      <c r="E29" s="14">
        <f t="shared" si="3"/>
        <v>32.199007756271399</v>
      </c>
      <c r="F29" s="14">
        <f t="shared" si="3"/>
        <v>14.422472224163229</v>
      </c>
      <c r="G29" s="14">
        <f t="shared" si="3"/>
        <v>100</v>
      </c>
    </row>
    <row r="30" spans="1:7" ht="15.4" x14ac:dyDescent="0.45">
      <c r="A30" s="9" t="s">
        <v>14</v>
      </c>
      <c r="B30" s="14">
        <f t="shared" si="3"/>
        <v>2.0454721212589897</v>
      </c>
      <c r="C30" s="14">
        <f t="shared" si="3"/>
        <v>16.673111128296341</v>
      </c>
      <c r="D30" s="14">
        <f t="shared" si="3"/>
        <v>35.735828628876341</v>
      </c>
      <c r="E30" s="14">
        <f t="shared" si="3"/>
        <v>30.736215296574127</v>
      </c>
      <c r="F30" s="14">
        <f t="shared" si="3"/>
        <v>14.809372824994199</v>
      </c>
      <c r="G30" s="14">
        <f t="shared" si="3"/>
        <v>100</v>
      </c>
    </row>
    <row r="31" spans="1:7" ht="15.4" x14ac:dyDescent="0.45">
      <c r="A31" s="9" t="s">
        <v>15</v>
      </c>
      <c r="B31" s="14">
        <f t="shared" si="3"/>
        <v>1.6698120948551733</v>
      </c>
      <c r="C31" s="14">
        <f t="shared" si="3"/>
        <v>14.445720850086158</v>
      </c>
      <c r="D31" s="14">
        <f t="shared" si="3"/>
        <v>36.43841798637893</v>
      </c>
      <c r="E31" s="14">
        <f t="shared" si="3"/>
        <v>31.381800278985807</v>
      </c>
      <c r="F31" s="14">
        <f t="shared" si="3"/>
        <v>16.064248789693934</v>
      </c>
      <c r="G31" s="14">
        <f t="shared" si="3"/>
        <v>100</v>
      </c>
    </row>
    <row r="32" spans="1:7" ht="15.4" x14ac:dyDescent="0.45">
      <c r="A32" s="11" t="s">
        <v>16</v>
      </c>
      <c r="B32" s="15">
        <f t="shared" si="3"/>
        <v>2.0895435151090069</v>
      </c>
      <c r="C32" s="15">
        <f t="shared" si="3"/>
        <v>16.673242153252673</v>
      </c>
      <c r="D32" s="15">
        <f t="shared" si="3"/>
        <v>35.937956631012916</v>
      </c>
      <c r="E32" s="15">
        <f t="shared" si="3"/>
        <v>30.864603425097904</v>
      </c>
      <c r="F32" s="15">
        <f t="shared" si="3"/>
        <v>14.4346542755275</v>
      </c>
      <c r="G32" s="15">
        <f t="shared" si="3"/>
        <v>100</v>
      </c>
    </row>
    <row r="33" spans="1:6" x14ac:dyDescent="0.45">
      <c r="A33" s="1" t="s">
        <v>0</v>
      </c>
    </row>
    <row r="34" spans="1:6" x14ac:dyDescent="0.45">
      <c r="E34" s="16"/>
      <c r="F34" s="16"/>
    </row>
  </sheetData>
  <mergeCells count="6">
    <mergeCell ref="B26:G26"/>
    <mergeCell ref="B3:G3"/>
    <mergeCell ref="B4:G4"/>
    <mergeCell ref="B11:G11"/>
    <mergeCell ref="B18:G18"/>
    <mergeCell ref="B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ConduttoreEtà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giuliano marseglia</cp:lastModifiedBy>
  <cp:revision/>
  <dcterms:created xsi:type="dcterms:W3CDTF">2024-02-05T11:55:09Z</dcterms:created>
  <dcterms:modified xsi:type="dcterms:W3CDTF">2024-04-15T09:57:08Z</dcterms:modified>
  <cp:category/>
  <cp:contentStatus/>
</cp:coreProperties>
</file>